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MAI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32" i="1"/>
  <c r="E32" i="1"/>
  <c r="E34" i="1" s="1"/>
  <c r="E31" i="1" l="1"/>
  <c r="E33" i="1" s="1"/>
  <c r="F40" i="1" l="1"/>
  <c r="F33" i="1" l="1"/>
  <c r="K4" i="2" l="1"/>
</calcChain>
</file>

<file path=xl/sharedStrings.xml><?xml version="1.0" encoding="utf-8"?>
<sst xmlns="http://schemas.openxmlformats.org/spreadsheetml/2006/main" count="225" uniqueCount="133">
  <si>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</si>
  <si>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</si>
  <si>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</si>
  <si>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</si>
  <si>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</si>
  <si>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</si>
  <si>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</si>
  <si>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</si>
  <si>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</si>
  <si>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</si>
  <si>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</si>
  <si>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</si>
  <si>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</si>
  <si>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</si>
  <si>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</si>
  <si>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</si>
  <si>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</si>
  <si>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</si>
  <si>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</si>
  <si>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</si>
  <si>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</si>
  <si>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</si>
  <si>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</si>
  <si>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</si>
  <si>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</si>
  <si>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</si>
  <si>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</si>
  <si>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</si>
  <si>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</si>
  <si>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</si>
  <si>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</si>
  <si>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</si>
  <si>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</si>
  <si>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</si>
  <si>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</si>
  <si>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</si>
  <si>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</si>
  <si>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</si>
  <si>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</si>
  <si>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</si>
  <si>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</si>
  <si>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</si>
  <si>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</si>
  <si>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</si>
  <si>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</si>
  <si>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</si>
  <si>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</si>
  <si>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</si>
  <si>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Akai Locadora de Caçambas Ltda-ME</t>
  </si>
  <si>
    <t>90.347.840/0007-03</t>
  </si>
  <si>
    <t>Tk Elevadores Brasil Ltda</t>
  </si>
  <si>
    <t>07.050.899/0001-04</t>
  </si>
  <si>
    <t>Demai-213</t>
  </si>
  <si>
    <t>Demai-214</t>
  </si>
  <si>
    <t>28.780.007.0001-92</t>
  </si>
  <si>
    <t>Quality Lux Com.de Materiais Eletricos</t>
  </si>
  <si>
    <t>ZL Eletrodutos  Materiais Eletricos Ltda</t>
  </si>
  <si>
    <t>Demai-215</t>
  </si>
  <si>
    <t>Demai-216</t>
  </si>
  <si>
    <t>Demai-217</t>
  </si>
  <si>
    <t>Re2 Ferramentas e Equipamentos Ltda</t>
  </si>
  <si>
    <t>41.161.887/0001-87</t>
  </si>
  <si>
    <t>Demai-219</t>
  </si>
  <si>
    <t>Demai-218</t>
  </si>
  <si>
    <t>Demai-220</t>
  </si>
  <si>
    <t>71.151.349/0001-36</t>
  </si>
  <si>
    <t>Amilton Guimaraes Cia Ltda</t>
  </si>
  <si>
    <t>Leonardo Francisco da Silva</t>
  </si>
  <si>
    <t>31.724.820/0001-50</t>
  </si>
  <si>
    <t>Demai-221</t>
  </si>
  <si>
    <t>32.936.252/0001-13</t>
  </si>
  <si>
    <t>Demai-222</t>
  </si>
  <si>
    <t>24.360.974/0001-44</t>
  </si>
  <si>
    <t>Licita Online Eireli</t>
  </si>
  <si>
    <t>Demai-223</t>
  </si>
  <si>
    <t>Demai-224</t>
  </si>
  <si>
    <t>Demai-225</t>
  </si>
  <si>
    <t>Demai-226</t>
  </si>
  <si>
    <t>Demai-227</t>
  </si>
  <si>
    <t>Demai-228</t>
  </si>
  <si>
    <t>Demai-231</t>
  </si>
  <si>
    <t>17.451.234/0001-58</t>
  </si>
  <si>
    <t>Gr Comércio Eireli</t>
  </si>
  <si>
    <t>Demai-230</t>
  </si>
  <si>
    <t>14.968.227/0001-30</t>
  </si>
  <si>
    <t>Fergavi Comercial Ltda</t>
  </si>
  <si>
    <t>Demai-232</t>
  </si>
  <si>
    <t>Demai-233</t>
  </si>
  <si>
    <t>Demai-234</t>
  </si>
  <si>
    <t>Demai-235</t>
  </si>
  <si>
    <t>Demai-236</t>
  </si>
  <si>
    <t>Demai-238</t>
  </si>
  <si>
    <t>18.641.075/0001-17</t>
  </si>
  <si>
    <t>Licitare,Produtos e  Materiais e Serviços Ltda</t>
  </si>
  <si>
    <t>Demai-237</t>
  </si>
  <si>
    <t>Demai-239</t>
  </si>
  <si>
    <t>Demai-240</t>
  </si>
  <si>
    <t>Demai-247</t>
  </si>
  <si>
    <t>Demai-241</t>
  </si>
  <si>
    <t>Demai-242</t>
  </si>
  <si>
    <t>Demai-244</t>
  </si>
  <si>
    <t>Demai-245</t>
  </si>
  <si>
    <t>Demai-246</t>
  </si>
  <si>
    <t>Demai-243</t>
  </si>
  <si>
    <t>Demai-249</t>
  </si>
  <si>
    <t>Demai-252</t>
  </si>
  <si>
    <t>Demai-248</t>
  </si>
  <si>
    <t>Demai-250</t>
  </si>
  <si>
    <t>Demai-251</t>
  </si>
  <si>
    <t>Demai-253</t>
  </si>
  <si>
    <t>19.964929/0001-69</t>
  </si>
  <si>
    <t>Engevisa Serviiçoss de Engenharia Eireli</t>
  </si>
  <si>
    <t>Demai-254</t>
  </si>
  <si>
    <t>JC Farias Pereira ltda</t>
  </si>
  <si>
    <t>JC Farias Pereira Ltda</t>
  </si>
  <si>
    <t>Demai-255</t>
  </si>
  <si>
    <t>07.835.954/0001-63</t>
  </si>
  <si>
    <t>Prot. C/ Inc. Rival do Fogo Ltda</t>
  </si>
  <si>
    <t>Demai-256</t>
  </si>
  <si>
    <t>Paulo Eletro ltda</t>
  </si>
  <si>
    <t>41.841.443/0001-92</t>
  </si>
  <si>
    <t>Demai-257</t>
  </si>
  <si>
    <t>Demai-258</t>
  </si>
  <si>
    <t>26.674.415/0001-34</t>
  </si>
  <si>
    <t>Dazz Rolamentos Ferragens e Parafusos</t>
  </si>
  <si>
    <t>24.153.456/0001-50</t>
  </si>
  <si>
    <t>ARN Nova Era Com.Serviços</t>
  </si>
  <si>
    <t>Demai-259</t>
  </si>
  <si>
    <t>Demai-261</t>
  </si>
  <si>
    <t>Casa das Luvas Ltda</t>
  </si>
  <si>
    <t>Demai-262</t>
  </si>
  <si>
    <t>DO-08</t>
  </si>
  <si>
    <t>DO-07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</si>
</sst>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1" fillId="0" borderId="1" xfId="1" applyNumberFormat="1" applyFont="1" applyBorder="1" applyAlignmen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0" fontId="0" fillId="0" borderId="6" xfId="0" applyFon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0" fillId="0" borderId="7" xfId="0" applyFont="1" applyBorder="1" applyAlignment="1">
      <alignment horizontal="right"/>
    </xf>
    <xf numFmtId="14" fontId="0" fillId="0" borderId="8" xfId="1" applyNumberFormat="1" applyFont="1" applyBorder="1"/>
    <xf numFmtId="43" fontId="1" fillId="0" borderId="7" xfId="1" applyFont="1" applyBorder="1"/>
    <xf numFmtId="164" fontId="0" fillId="0" borderId="6" xfId="0" applyNumberFormat="1" applyBorder="1"/>
    <xf numFmtId="0" fontId="3" fillId="0" borderId="1" xfId="0" applyFont="1" applyBorder="1"/>
    <xf numFmtId="0" fontId="0" fillId="0" borderId="1" xfId="0" applyBorder="1" applyAlignment="1"/>
    <xf numFmtId="14" fontId="0" fillId="0" borderId="6" xfId="0" applyNumberFormat="1" applyBorder="1"/>
    <xf numFmtId="0" fontId="0" fillId="0" borderId="7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pane ySplit="3" topLeftCell="A43" activePane="bottomLeft" state="frozen"/>
      <selection pane="bottomLeft" activeCell="E52" sqref="E5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4" x14ac:dyDescent="0.25">
      <c r="A4" s="7">
        <v>34037</v>
      </c>
      <c r="B4" s="5">
        <v>619.4</v>
      </c>
      <c r="C4" s="4">
        <v>44671</v>
      </c>
      <c r="D4" s="2" t="s">
        <v>51</v>
      </c>
      <c r="E4" s="2" t="s">
        <v>56</v>
      </c>
      <c r="F4" s="2">
        <v>8100000000</v>
      </c>
      <c r="G4" s="4">
        <v>44679</v>
      </c>
      <c r="H4" s="4">
        <v>44679</v>
      </c>
      <c r="I4" s="4">
        <v>44683</v>
      </c>
      <c r="J4" s="16" t="s">
        <v>52</v>
      </c>
      <c r="K4" s="5">
        <v>619.4</v>
      </c>
      <c r="L4" s="28"/>
    </row>
    <row r="5" spans="1:14" x14ac:dyDescent="0.25">
      <c r="A5" s="7">
        <v>645</v>
      </c>
      <c r="B5" s="5">
        <v>4654.47</v>
      </c>
      <c r="C5" s="4">
        <v>44669</v>
      </c>
      <c r="D5" s="2" t="s">
        <v>54</v>
      </c>
      <c r="E5" s="2" t="s">
        <v>55</v>
      </c>
      <c r="F5" s="2">
        <v>8100000000</v>
      </c>
      <c r="G5" s="4">
        <v>44679</v>
      </c>
      <c r="H5" s="4">
        <v>44679</v>
      </c>
      <c r="I5" s="4">
        <v>44683</v>
      </c>
      <c r="J5" s="16" t="s">
        <v>53</v>
      </c>
      <c r="K5" s="5">
        <v>4654.47</v>
      </c>
      <c r="L5" s="2"/>
    </row>
    <row r="6" spans="1:14" x14ac:dyDescent="0.25">
      <c r="A6" s="7">
        <v>656</v>
      </c>
      <c r="B6" s="5">
        <v>29.7</v>
      </c>
      <c r="C6" s="4">
        <v>44658</v>
      </c>
      <c r="D6" s="2" t="s">
        <v>54</v>
      </c>
      <c r="E6" s="2" t="s">
        <v>55</v>
      </c>
      <c r="F6" s="2">
        <v>8100000000</v>
      </c>
      <c r="G6" s="4">
        <v>44679</v>
      </c>
      <c r="H6" s="4">
        <v>44679</v>
      </c>
      <c r="I6" s="4">
        <v>44683</v>
      </c>
      <c r="J6" s="16" t="s">
        <v>53</v>
      </c>
      <c r="K6" s="5">
        <v>29.7</v>
      </c>
      <c r="L6" s="2"/>
    </row>
    <row r="7" spans="1:14" x14ac:dyDescent="0.25">
      <c r="A7" s="7">
        <v>687</v>
      </c>
      <c r="B7" s="5">
        <v>1880</v>
      </c>
      <c r="C7" s="4">
        <v>44677</v>
      </c>
      <c r="D7" t="s">
        <v>61</v>
      </c>
      <c r="E7" s="2" t="s">
        <v>60</v>
      </c>
      <c r="F7" s="2">
        <v>8100000000</v>
      </c>
      <c r="G7" s="4">
        <v>44685</v>
      </c>
      <c r="H7" s="4">
        <v>44685</v>
      </c>
      <c r="I7" s="4">
        <v>44686</v>
      </c>
      <c r="J7" s="16" t="s">
        <v>63</v>
      </c>
      <c r="K7" s="5">
        <v>1880</v>
      </c>
      <c r="L7" s="2"/>
    </row>
    <row r="8" spans="1:14" x14ac:dyDescent="0.25">
      <c r="A8" s="7">
        <v>3284</v>
      </c>
      <c r="B8" s="5">
        <v>1800</v>
      </c>
      <c r="C8" s="4">
        <v>44671</v>
      </c>
      <c r="D8" t="s">
        <v>65</v>
      </c>
      <c r="E8" s="40" t="s">
        <v>66</v>
      </c>
      <c r="F8" s="2">
        <v>8100000000</v>
      </c>
      <c r="G8" s="4">
        <v>44685</v>
      </c>
      <c r="H8" s="4">
        <v>44685</v>
      </c>
      <c r="I8" s="4">
        <v>44686</v>
      </c>
      <c r="J8" s="16" t="s">
        <v>64</v>
      </c>
      <c r="K8" s="5">
        <v>1800</v>
      </c>
      <c r="L8" s="2"/>
    </row>
    <row r="9" spans="1:14" x14ac:dyDescent="0.25">
      <c r="A9" s="7">
        <v>297</v>
      </c>
      <c r="B9" s="5">
        <v>1480</v>
      </c>
      <c r="C9" s="4">
        <v>44677</v>
      </c>
      <c r="D9" s="2" t="s">
        <v>68</v>
      </c>
      <c r="E9" s="2" t="s">
        <v>67</v>
      </c>
      <c r="F9" s="2">
        <v>8100000000</v>
      </c>
      <c r="G9" s="4">
        <v>44685</v>
      </c>
      <c r="H9" s="4">
        <v>44685</v>
      </c>
      <c r="I9" s="4">
        <v>44686</v>
      </c>
      <c r="J9" s="16" t="s">
        <v>69</v>
      </c>
      <c r="K9" s="5">
        <v>1480</v>
      </c>
      <c r="L9" s="2"/>
    </row>
    <row r="10" spans="1:14" x14ac:dyDescent="0.25">
      <c r="A10" s="7">
        <v>478</v>
      </c>
      <c r="B10" s="5">
        <v>700.4</v>
      </c>
      <c r="C10" s="4">
        <v>44676</v>
      </c>
      <c r="D10" s="2" t="s">
        <v>70</v>
      </c>
      <c r="E10" s="37" t="s">
        <v>113</v>
      </c>
      <c r="F10" s="2">
        <v>8100000000</v>
      </c>
      <c r="G10" s="4">
        <v>44687</v>
      </c>
      <c r="H10" s="4">
        <v>44687</v>
      </c>
      <c r="I10" s="4">
        <v>44690</v>
      </c>
      <c r="J10" s="16" t="s">
        <v>71</v>
      </c>
      <c r="K10" s="5">
        <v>700.4</v>
      </c>
      <c r="L10" s="2"/>
    </row>
    <row r="11" spans="1:14" x14ac:dyDescent="0.25">
      <c r="A11" s="2">
        <v>1024</v>
      </c>
      <c r="B11" s="5">
        <v>61303.5</v>
      </c>
      <c r="C11" s="4">
        <v>44680</v>
      </c>
      <c r="D11" s="29" t="s">
        <v>72</v>
      </c>
      <c r="E11" s="2" t="s">
        <v>73</v>
      </c>
      <c r="F11" s="2">
        <v>8100000000</v>
      </c>
      <c r="G11" s="4">
        <v>44691</v>
      </c>
      <c r="H11" s="4">
        <v>44691</v>
      </c>
      <c r="I11" s="4">
        <v>44693</v>
      </c>
      <c r="J11" s="16" t="s">
        <v>75</v>
      </c>
      <c r="K11" s="5">
        <v>61303.5</v>
      </c>
      <c r="L11" s="2"/>
    </row>
    <row r="12" spans="1:14" x14ac:dyDescent="0.25">
      <c r="A12" s="7">
        <v>2949</v>
      </c>
      <c r="B12" s="5">
        <v>7300</v>
      </c>
      <c r="C12" s="4">
        <v>44691</v>
      </c>
      <c r="D12" s="2" t="s">
        <v>81</v>
      </c>
      <c r="E12" s="2" t="s">
        <v>82</v>
      </c>
      <c r="F12" s="2">
        <v>8100000000</v>
      </c>
      <c r="G12" s="4">
        <v>44692</v>
      </c>
      <c r="H12" s="4">
        <v>44692</v>
      </c>
      <c r="I12" s="4">
        <v>44693</v>
      </c>
      <c r="J12" s="16" t="s">
        <v>83</v>
      </c>
      <c r="K12" s="5">
        <v>6872.95</v>
      </c>
      <c r="L12" s="2"/>
      <c r="N12" s="6"/>
    </row>
    <row r="13" spans="1:14" x14ac:dyDescent="0.25">
      <c r="A13" s="7">
        <v>12548</v>
      </c>
      <c r="B13" s="5">
        <v>3159.48</v>
      </c>
      <c r="C13" s="4">
        <v>44679</v>
      </c>
      <c r="D13" s="2" t="s">
        <v>84</v>
      </c>
      <c r="E13" s="2" t="s">
        <v>85</v>
      </c>
      <c r="F13" s="2">
        <f t="shared" ref="F13:F20" si="0">F12</f>
        <v>8100000000</v>
      </c>
      <c r="G13" s="4">
        <v>44692</v>
      </c>
      <c r="H13" s="4">
        <v>44692</v>
      </c>
      <c r="I13" s="4">
        <v>44693</v>
      </c>
      <c r="J13" s="16" t="s">
        <v>86</v>
      </c>
      <c r="K13" s="5">
        <v>3159.48</v>
      </c>
      <c r="L13" s="2"/>
    </row>
    <row r="14" spans="1:14" x14ac:dyDescent="0.25">
      <c r="A14" s="7">
        <v>16419</v>
      </c>
      <c r="B14" s="5">
        <v>4144</v>
      </c>
      <c r="C14" s="4">
        <v>44690</v>
      </c>
      <c r="D14" s="2" t="s">
        <v>92</v>
      </c>
      <c r="E14" s="2" t="s">
        <v>93</v>
      </c>
      <c r="F14" s="2">
        <f t="shared" si="0"/>
        <v>8100000000</v>
      </c>
      <c r="G14" s="4">
        <v>44694</v>
      </c>
      <c r="H14" s="4">
        <v>44694</v>
      </c>
      <c r="I14" s="4">
        <v>44697</v>
      </c>
      <c r="J14" s="16" t="s">
        <v>94</v>
      </c>
      <c r="K14" s="5">
        <v>4144</v>
      </c>
      <c r="L14" s="2"/>
    </row>
    <row r="15" spans="1:14" x14ac:dyDescent="0.25">
      <c r="A15" s="7">
        <v>507</v>
      </c>
      <c r="B15" s="5">
        <v>8050</v>
      </c>
      <c r="C15" s="4">
        <v>44700</v>
      </c>
      <c r="D15" s="2" t="s">
        <v>70</v>
      </c>
      <c r="E15" s="2" t="s">
        <v>114</v>
      </c>
      <c r="F15" s="2">
        <f t="shared" si="0"/>
        <v>8100000000</v>
      </c>
      <c r="G15" s="4">
        <v>44700</v>
      </c>
      <c r="H15" s="4">
        <v>44700</v>
      </c>
      <c r="I15" s="4">
        <v>44701</v>
      </c>
      <c r="J15" s="16" t="s">
        <v>115</v>
      </c>
      <c r="K15" s="5">
        <v>8050</v>
      </c>
      <c r="L15" s="2"/>
    </row>
    <row r="16" spans="1:14" x14ac:dyDescent="0.25">
      <c r="A16" s="7">
        <v>229</v>
      </c>
      <c r="B16" s="5">
        <v>4800</v>
      </c>
      <c r="C16" s="4">
        <v>44700</v>
      </c>
      <c r="D16" s="2" t="s">
        <v>120</v>
      </c>
      <c r="E16" s="2" t="s">
        <v>119</v>
      </c>
      <c r="F16" s="2">
        <f t="shared" si="0"/>
        <v>8100000000</v>
      </c>
      <c r="G16" s="4">
        <v>44705</v>
      </c>
      <c r="H16" s="4">
        <v>44705</v>
      </c>
      <c r="I16" s="4">
        <v>44706</v>
      </c>
      <c r="J16" s="16" t="s">
        <v>121</v>
      </c>
      <c r="K16" s="5">
        <v>4800</v>
      </c>
      <c r="L16" s="2"/>
    </row>
    <row r="17" spans="1:14" x14ac:dyDescent="0.25">
      <c r="A17" s="7">
        <v>31464</v>
      </c>
      <c r="B17" s="5">
        <v>440.6</v>
      </c>
      <c r="C17" s="4">
        <v>44697</v>
      </c>
      <c r="D17" s="2" t="s">
        <v>123</v>
      </c>
      <c r="E17" s="2" t="s">
        <v>124</v>
      </c>
      <c r="F17" s="2">
        <f t="shared" si="0"/>
        <v>8100000000</v>
      </c>
      <c r="G17" s="4">
        <v>44706</v>
      </c>
      <c r="H17" s="4">
        <v>44706</v>
      </c>
      <c r="I17" s="4">
        <v>44708</v>
      </c>
      <c r="J17" s="16" t="s">
        <v>127</v>
      </c>
      <c r="K17" s="5">
        <v>414.82</v>
      </c>
      <c r="L17" s="2"/>
    </row>
    <row r="18" spans="1:14" x14ac:dyDescent="0.25">
      <c r="A18" s="7">
        <v>1153</v>
      </c>
      <c r="B18" s="5">
        <v>4199.3500000000004</v>
      </c>
      <c r="C18" s="4">
        <v>44682</v>
      </c>
      <c r="D18" s="2" t="s">
        <v>125</v>
      </c>
      <c r="E18" s="2" t="s">
        <v>126</v>
      </c>
      <c r="F18" s="2">
        <f t="shared" si="0"/>
        <v>8100000000</v>
      </c>
      <c r="G18" s="4">
        <v>44706</v>
      </c>
      <c r="H18" s="4">
        <v>44706</v>
      </c>
      <c r="I18" s="4">
        <v>44708</v>
      </c>
      <c r="J18" s="16" t="s">
        <v>28</v>
      </c>
      <c r="K18" s="5">
        <v>4199.3500000000004</v>
      </c>
      <c r="L18" s="2"/>
    </row>
    <row r="19" spans="1:14" x14ac:dyDescent="0.25">
      <c r="A19" s="7">
        <v>91</v>
      </c>
      <c r="B19" s="5">
        <v>888.36</v>
      </c>
      <c r="C19" s="4">
        <v>44698</v>
      </c>
      <c r="D19" s="2" t="s">
        <v>125</v>
      </c>
      <c r="E19" s="2" t="s">
        <v>129</v>
      </c>
      <c r="F19" s="2">
        <f t="shared" si="0"/>
        <v>8100000000</v>
      </c>
      <c r="G19" s="4">
        <v>44706</v>
      </c>
      <c r="H19" s="4">
        <v>44706</v>
      </c>
      <c r="I19" s="4">
        <v>44708</v>
      </c>
      <c r="J19" s="16" t="s">
        <v>128</v>
      </c>
      <c r="K19" s="5">
        <v>888.36</v>
      </c>
      <c r="L19" s="2"/>
    </row>
    <row r="20" spans="1:14" x14ac:dyDescent="0.25">
      <c r="A20" s="7">
        <v>31464</v>
      </c>
      <c r="B20" s="5">
        <v>356.3</v>
      </c>
      <c r="C20" s="4">
        <v>44697</v>
      </c>
      <c r="D20" s="2" t="s">
        <v>123</v>
      </c>
      <c r="E20" s="2" t="s">
        <v>124</v>
      </c>
      <c r="F20" s="2">
        <f t="shared" si="0"/>
        <v>8100000000</v>
      </c>
      <c r="G20" s="4">
        <v>44707</v>
      </c>
      <c r="H20" s="4">
        <v>44707</v>
      </c>
      <c r="I20" s="4">
        <v>44708</v>
      </c>
      <c r="J20" s="16" t="s">
        <v>130</v>
      </c>
      <c r="K20" s="5">
        <v>335.46</v>
      </c>
      <c r="L20" s="2"/>
    </row>
    <row r="21" spans="1:14" x14ac:dyDescent="0.25">
      <c r="A21" s="7"/>
      <c r="B21" s="5"/>
      <c r="C21" s="4"/>
      <c r="D21" s="2"/>
      <c r="E21" s="2"/>
      <c r="F21" s="2"/>
      <c r="G21" s="4"/>
      <c r="H21" s="4"/>
      <c r="I21" s="4"/>
      <c r="J21" s="16"/>
      <c r="K21" s="5"/>
      <c r="L21" s="2"/>
      <c r="N21" s="6"/>
    </row>
    <row r="22" spans="1:14" x14ac:dyDescent="0.25">
      <c r="A22" s="41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x14ac:dyDescent="0.25">
      <c r="A23" s="2">
        <v>1054</v>
      </c>
      <c r="B23" s="5">
        <v>250</v>
      </c>
      <c r="C23" s="8">
        <v>44680</v>
      </c>
      <c r="D23" s="2" t="s">
        <v>35</v>
      </c>
      <c r="E23" s="2" t="s">
        <v>48</v>
      </c>
      <c r="F23" s="2">
        <v>8100000000</v>
      </c>
      <c r="G23" s="4">
        <v>44683</v>
      </c>
      <c r="H23" s="4">
        <v>44683</v>
      </c>
      <c r="I23" s="4">
        <v>44686</v>
      </c>
      <c r="J23" s="16" t="s">
        <v>59</v>
      </c>
      <c r="K23" s="5">
        <v>243.02</v>
      </c>
      <c r="L23" s="2"/>
    </row>
    <row r="24" spans="1:14" x14ac:dyDescent="0.25">
      <c r="A24" s="2">
        <v>1057</v>
      </c>
      <c r="B24" s="5">
        <v>914.5</v>
      </c>
      <c r="C24" s="8">
        <v>44683</v>
      </c>
      <c r="D24" s="2" t="s">
        <v>35</v>
      </c>
      <c r="E24" s="2" t="s">
        <v>48</v>
      </c>
      <c r="F24" s="2">
        <v>8100000000</v>
      </c>
      <c r="G24" s="4">
        <v>44693</v>
      </c>
      <c r="H24" s="4">
        <v>44693</v>
      </c>
      <c r="I24" s="4">
        <v>44697</v>
      </c>
      <c r="J24" s="16" t="s">
        <v>90</v>
      </c>
      <c r="K24" s="5">
        <v>888.99</v>
      </c>
      <c r="L24" s="2"/>
    </row>
    <row r="25" spans="1:14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4" x14ac:dyDescent="0.25">
      <c r="A26" s="41" t="s">
        <v>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x14ac:dyDescent="0.25">
      <c r="A27" s="38">
        <v>1668</v>
      </c>
      <c r="B27" s="5">
        <v>46707.94</v>
      </c>
      <c r="C27" s="4">
        <v>44671</v>
      </c>
      <c r="D27" s="2" t="s">
        <v>43</v>
      </c>
      <c r="E27" s="2" t="s">
        <v>44</v>
      </c>
      <c r="F27" s="2">
        <v>8100000000</v>
      </c>
      <c r="G27" s="31">
        <v>44683</v>
      </c>
      <c r="H27" s="31">
        <v>44683</v>
      </c>
      <c r="I27" s="21">
        <v>44686</v>
      </c>
      <c r="J27" s="32" t="s">
        <v>57</v>
      </c>
      <c r="K27" s="5">
        <v>9686.41</v>
      </c>
      <c r="L27" s="2"/>
    </row>
    <row r="28" spans="1:14" x14ac:dyDescent="0.25">
      <c r="A28" s="2">
        <v>1624</v>
      </c>
      <c r="B28" s="26">
        <v>2252.4499999999998</v>
      </c>
      <c r="C28" s="4">
        <v>44670</v>
      </c>
      <c r="D28" s="2" t="s">
        <v>43</v>
      </c>
      <c r="E28" s="2" t="s">
        <v>44</v>
      </c>
      <c r="F28" s="2">
        <v>8100000000</v>
      </c>
      <c r="G28" s="4">
        <v>44683</v>
      </c>
      <c r="H28" s="4">
        <v>44683</v>
      </c>
      <c r="I28" s="21">
        <v>44686</v>
      </c>
      <c r="J28" s="32" t="s">
        <v>58</v>
      </c>
      <c r="K28" s="26">
        <v>1507.86</v>
      </c>
      <c r="L28" s="2"/>
    </row>
    <row r="29" spans="1:14" x14ac:dyDescent="0.25">
      <c r="A29" s="2">
        <v>895</v>
      </c>
      <c r="B29" s="5">
        <v>10010.48</v>
      </c>
      <c r="C29" s="4">
        <v>44683</v>
      </c>
      <c r="D29" s="2" t="s">
        <v>39</v>
      </c>
      <c r="E29" s="2" t="s">
        <v>40</v>
      </c>
      <c r="F29" s="2">
        <v>8100000000</v>
      </c>
      <c r="G29" s="4">
        <v>44685</v>
      </c>
      <c r="H29" s="4">
        <v>44685</v>
      </c>
      <c r="I29" s="21">
        <v>44686</v>
      </c>
      <c r="J29" s="32" t="s">
        <v>62</v>
      </c>
      <c r="K29" s="29">
        <v>9509.9599999999991</v>
      </c>
      <c r="L29" s="2"/>
    </row>
    <row r="30" spans="1:14" x14ac:dyDescent="0.25">
      <c r="A30" s="2">
        <v>1829</v>
      </c>
      <c r="B30" s="5">
        <v>26267.64</v>
      </c>
      <c r="C30" s="4">
        <v>44687</v>
      </c>
      <c r="D30" s="2" t="s">
        <v>43</v>
      </c>
      <c r="E30" s="2" t="s">
        <v>44</v>
      </c>
      <c r="F30" s="2">
        <v>8100000000</v>
      </c>
      <c r="G30" s="39">
        <v>44691</v>
      </c>
      <c r="H30" s="4">
        <v>44691</v>
      </c>
      <c r="I30" s="4">
        <v>44693</v>
      </c>
      <c r="J30" s="32" t="s">
        <v>74</v>
      </c>
      <c r="K30" s="5">
        <v>16071.17</v>
      </c>
      <c r="L30" s="2"/>
    </row>
    <row r="31" spans="1:14" x14ac:dyDescent="0.25">
      <c r="A31" s="2">
        <v>1840</v>
      </c>
      <c r="B31" s="5">
        <v>35040.230000000003</v>
      </c>
      <c r="C31" s="4">
        <v>44690</v>
      </c>
      <c r="D31" s="2" t="s">
        <v>43</v>
      </c>
      <c r="E31" s="2" t="str">
        <f>E30</f>
        <v>Conservo Serviços Gerais Ltda</v>
      </c>
      <c r="F31" s="2">
        <v>8100000000</v>
      </c>
      <c r="G31" s="4">
        <v>44691</v>
      </c>
      <c r="H31" s="4">
        <v>44691</v>
      </c>
      <c r="I31" s="4">
        <v>44693</v>
      </c>
      <c r="J31" s="32" t="s">
        <v>76</v>
      </c>
      <c r="K31" s="5">
        <v>21554.02</v>
      </c>
      <c r="L31" s="2"/>
    </row>
    <row r="32" spans="1:14" x14ac:dyDescent="0.25">
      <c r="A32" s="2">
        <v>1842</v>
      </c>
      <c r="B32" s="5">
        <v>171921.09</v>
      </c>
      <c r="C32" s="4">
        <v>44691</v>
      </c>
      <c r="D32" s="2" t="s">
        <v>43</v>
      </c>
      <c r="E32" s="2" t="str">
        <f>E30</f>
        <v>Conservo Serviços Gerais Ltda</v>
      </c>
      <c r="F32" s="2">
        <f>F30</f>
        <v>8100000000</v>
      </c>
      <c r="G32" s="4">
        <v>44691</v>
      </c>
      <c r="H32" s="4">
        <v>44691</v>
      </c>
      <c r="I32" s="4">
        <v>44693</v>
      </c>
      <c r="J32" s="32" t="s">
        <v>77</v>
      </c>
      <c r="K32" s="5">
        <v>105151.01</v>
      </c>
      <c r="L32" s="2"/>
    </row>
    <row r="33" spans="1:12" x14ac:dyDescent="0.25">
      <c r="A33" s="2">
        <v>1839</v>
      </c>
      <c r="B33" s="5">
        <v>33036.160000000003</v>
      </c>
      <c r="C33" s="4">
        <v>44690</v>
      </c>
      <c r="D33" s="2" t="s">
        <v>43</v>
      </c>
      <c r="E33" s="2" t="str">
        <f>E31</f>
        <v>Conservo Serviços Gerais Ltda</v>
      </c>
      <c r="F33" s="2">
        <f>F31</f>
        <v>8100000000</v>
      </c>
      <c r="G33" s="4">
        <v>44691</v>
      </c>
      <c r="H33" s="4">
        <v>44691</v>
      </c>
      <c r="I33" s="4">
        <v>44693</v>
      </c>
      <c r="J33" s="32" t="s">
        <v>78</v>
      </c>
      <c r="K33" s="5">
        <v>19950.47</v>
      </c>
      <c r="L33" s="5"/>
    </row>
    <row r="34" spans="1:12" x14ac:dyDescent="0.25">
      <c r="A34" s="33">
        <v>1844</v>
      </c>
      <c r="B34" s="35">
        <v>173815.65</v>
      </c>
      <c r="C34" s="34">
        <v>44691</v>
      </c>
      <c r="D34" s="2" t="s">
        <v>43</v>
      </c>
      <c r="E34" s="2" t="str">
        <f>E32</f>
        <v>Conservo Serviços Gerais Ltda</v>
      </c>
      <c r="F34" s="30">
        <v>8100000000</v>
      </c>
      <c r="G34" s="4">
        <v>44692</v>
      </c>
      <c r="H34" s="4">
        <v>44692</v>
      </c>
      <c r="I34" s="4">
        <v>44693</v>
      </c>
      <c r="J34" s="32" t="s">
        <v>79</v>
      </c>
      <c r="K34" s="36">
        <v>106136.4</v>
      </c>
      <c r="L34" s="5"/>
    </row>
    <row r="35" spans="1:12" x14ac:dyDescent="0.25">
      <c r="A35" s="33">
        <v>1845</v>
      </c>
      <c r="B35" s="5">
        <v>614.11</v>
      </c>
      <c r="C35" s="4">
        <v>44691</v>
      </c>
      <c r="D35" s="2" t="s">
        <v>43</v>
      </c>
      <c r="E35" s="2" t="s">
        <v>44</v>
      </c>
      <c r="F35" s="2">
        <v>8100000000</v>
      </c>
      <c r="G35" s="4">
        <v>44692</v>
      </c>
      <c r="H35" s="4">
        <v>44692</v>
      </c>
      <c r="I35" s="4">
        <v>44693</v>
      </c>
      <c r="J35" s="32" t="s">
        <v>24</v>
      </c>
      <c r="K35" s="5">
        <v>525.37</v>
      </c>
      <c r="L35" s="2"/>
    </row>
    <row r="36" spans="1:12" x14ac:dyDescent="0.25">
      <c r="A36" s="2">
        <v>1841</v>
      </c>
      <c r="B36" s="5">
        <v>31197.21</v>
      </c>
      <c r="C36" s="4">
        <v>44690</v>
      </c>
      <c r="D36" s="2" t="s">
        <v>43</v>
      </c>
      <c r="E36" s="2" t="s">
        <v>44</v>
      </c>
      <c r="F36" s="2">
        <v>8100000000</v>
      </c>
      <c r="G36" s="4">
        <v>44692</v>
      </c>
      <c r="H36" s="4">
        <v>44692</v>
      </c>
      <c r="I36" s="4">
        <v>44693</v>
      </c>
      <c r="J36" s="32" t="s">
        <v>80</v>
      </c>
      <c r="K36" s="5">
        <v>19167.54</v>
      </c>
      <c r="L36" s="2"/>
    </row>
    <row r="37" spans="1:12" x14ac:dyDescent="0.25">
      <c r="A37" s="2">
        <v>1847</v>
      </c>
      <c r="B37" s="5">
        <v>127194.97</v>
      </c>
      <c r="C37" s="4">
        <v>44691</v>
      </c>
      <c r="D37" s="2" t="s">
        <v>43</v>
      </c>
      <c r="E37" s="2" t="s">
        <v>44</v>
      </c>
      <c r="F37" s="2">
        <v>8100000000</v>
      </c>
      <c r="G37" s="4">
        <v>44692</v>
      </c>
      <c r="H37" s="4">
        <v>44692</v>
      </c>
      <c r="I37" s="4">
        <v>44693</v>
      </c>
      <c r="J37" s="32" t="s">
        <v>87</v>
      </c>
      <c r="K37" s="5">
        <v>78035.649999999994</v>
      </c>
      <c r="L37" s="2"/>
    </row>
    <row r="38" spans="1:12" x14ac:dyDescent="0.25">
      <c r="A38" s="2">
        <v>1848</v>
      </c>
      <c r="B38" s="5">
        <v>124071.3</v>
      </c>
      <c r="C38" s="4">
        <v>44691</v>
      </c>
      <c r="D38" s="2" t="s">
        <v>43</v>
      </c>
      <c r="E38" s="2" t="s">
        <v>44</v>
      </c>
      <c r="F38" s="2">
        <v>8100000000</v>
      </c>
      <c r="G38" s="4">
        <v>44692</v>
      </c>
      <c r="H38" s="4">
        <v>44692</v>
      </c>
      <c r="I38" s="4">
        <v>44693</v>
      </c>
      <c r="J38" s="32" t="s">
        <v>88</v>
      </c>
      <c r="K38" s="5">
        <v>75013.59</v>
      </c>
      <c r="L38" s="2"/>
    </row>
    <row r="39" spans="1:12" x14ac:dyDescent="0.25">
      <c r="A39" s="2">
        <v>1849</v>
      </c>
      <c r="B39" s="5">
        <v>138058.98000000001</v>
      </c>
      <c r="C39" s="4">
        <v>44691</v>
      </c>
      <c r="D39" s="2" t="s">
        <v>43</v>
      </c>
      <c r="E39" s="2" t="s">
        <v>44</v>
      </c>
      <c r="F39" s="2">
        <v>8100000000</v>
      </c>
      <c r="G39" s="4">
        <v>44692</v>
      </c>
      <c r="H39" s="4">
        <v>44692</v>
      </c>
      <c r="I39" s="4">
        <v>44694</v>
      </c>
      <c r="J39" s="32" t="s">
        <v>89</v>
      </c>
      <c r="K39" s="5">
        <v>84373.56</v>
      </c>
      <c r="L39" s="2"/>
    </row>
    <row r="40" spans="1:12" x14ac:dyDescent="0.25">
      <c r="A40" s="2">
        <v>1843</v>
      </c>
      <c r="B40" s="5">
        <v>49356.02</v>
      </c>
      <c r="C40" s="4">
        <v>44691</v>
      </c>
      <c r="D40" s="2" t="s">
        <v>43</v>
      </c>
      <c r="E40" s="2" t="s">
        <v>44</v>
      </c>
      <c r="F40" s="2">
        <f>F41</f>
        <v>8100000000</v>
      </c>
      <c r="G40" s="4">
        <v>44694</v>
      </c>
      <c r="H40" s="4">
        <v>44694</v>
      </c>
      <c r="I40" s="4">
        <v>44697</v>
      </c>
      <c r="J40" s="32" t="s">
        <v>91</v>
      </c>
      <c r="K40" s="5">
        <v>30019.19</v>
      </c>
      <c r="L40" s="2"/>
    </row>
    <row r="41" spans="1:12" x14ac:dyDescent="0.25">
      <c r="A41" s="2">
        <v>1861</v>
      </c>
      <c r="B41" s="5">
        <v>538.65</v>
      </c>
      <c r="C41" s="4">
        <v>44693</v>
      </c>
      <c r="D41" s="2" t="s">
        <v>43</v>
      </c>
      <c r="E41" s="2" t="s">
        <v>44</v>
      </c>
      <c r="F41" s="2">
        <v>8100000000</v>
      </c>
      <c r="G41" s="4">
        <v>44697</v>
      </c>
      <c r="H41" s="4">
        <v>44697</v>
      </c>
      <c r="I41" s="4">
        <v>44697</v>
      </c>
      <c r="J41" s="32" t="s">
        <v>95</v>
      </c>
      <c r="K41" s="5">
        <v>460.82</v>
      </c>
      <c r="L41" s="2"/>
    </row>
    <row r="42" spans="1:12" x14ac:dyDescent="0.25">
      <c r="A42" s="2">
        <v>1860</v>
      </c>
      <c r="B42" s="5">
        <v>131312.35999999999</v>
      </c>
      <c r="C42" s="4">
        <v>44693</v>
      </c>
      <c r="D42" s="2" t="s">
        <v>43</v>
      </c>
      <c r="E42" s="2" t="s">
        <v>44</v>
      </c>
      <c r="F42" s="2">
        <v>8100000000</v>
      </c>
      <c r="G42" s="4">
        <v>44697</v>
      </c>
      <c r="H42" s="4">
        <v>44697</v>
      </c>
      <c r="I42" s="4">
        <v>44697</v>
      </c>
      <c r="J42" s="32" t="s">
        <v>96</v>
      </c>
      <c r="K42" s="29">
        <v>77175.55</v>
      </c>
      <c r="L42" s="2"/>
    </row>
    <row r="43" spans="1:12" x14ac:dyDescent="0.25">
      <c r="A43" s="2">
        <v>48249544</v>
      </c>
      <c r="B43" s="5">
        <v>68.8</v>
      </c>
      <c r="C43" s="4">
        <v>44651</v>
      </c>
      <c r="D43" s="2" t="s">
        <v>37</v>
      </c>
      <c r="E43" s="2" t="s">
        <v>38</v>
      </c>
      <c r="F43" s="2">
        <v>8100000000</v>
      </c>
      <c r="G43" s="4">
        <v>44697</v>
      </c>
      <c r="H43" s="4">
        <v>44697</v>
      </c>
      <c r="I43" s="4">
        <v>44699</v>
      </c>
      <c r="J43" s="32" t="s">
        <v>99</v>
      </c>
      <c r="K43" s="5">
        <v>65.099999999999994</v>
      </c>
      <c r="L43" s="29"/>
    </row>
    <row r="44" spans="1:12" x14ac:dyDescent="0.25">
      <c r="A44" s="2">
        <v>42280206</v>
      </c>
      <c r="B44" s="5">
        <v>6027.49</v>
      </c>
      <c r="C44" s="4">
        <v>44651</v>
      </c>
      <c r="D44" s="2" t="s">
        <v>37</v>
      </c>
      <c r="E44" s="2" t="s">
        <v>38</v>
      </c>
      <c r="F44" s="2">
        <v>8100000000</v>
      </c>
      <c r="G44" s="4">
        <v>44697</v>
      </c>
      <c r="H44" s="4">
        <v>44697</v>
      </c>
      <c r="I44" s="4">
        <v>44699</v>
      </c>
      <c r="J44" s="32" t="s">
        <v>97</v>
      </c>
      <c r="K44" s="5">
        <v>5692.83</v>
      </c>
      <c r="L44" s="2"/>
    </row>
    <row r="45" spans="1:12" x14ac:dyDescent="0.25">
      <c r="A45" s="2">
        <v>75532093</v>
      </c>
      <c r="B45" s="5">
        <v>58531.26</v>
      </c>
      <c r="C45" s="4">
        <v>44651</v>
      </c>
      <c r="D45" s="2" t="s">
        <v>37</v>
      </c>
      <c r="E45" s="2" t="s">
        <v>38</v>
      </c>
      <c r="F45" s="2">
        <v>8100000000</v>
      </c>
      <c r="G45" s="4">
        <v>44697</v>
      </c>
      <c r="H45" s="4">
        <v>44697</v>
      </c>
      <c r="I45" s="4">
        <v>44699</v>
      </c>
      <c r="J45" s="32" t="s">
        <v>100</v>
      </c>
      <c r="K45" s="5">
        <v>55110.27</v>
      </c>
      <c r="L45" s="2"/>
    </row>
    <row r="46" spans="1:12" x14ac:dyDescent="0.25">
      <c r="A46" s="2">
        <v>3003301078</v>
      </c>
      <c r="B46" s="5">
        <v>4208.99</v>
      </c>
      <c r="C46" s="4">
        <v>44662</v>
      </c>
      <c r="D46" s="2" t="s">
        <v>37</v>
      </c>
      <c r="E46" s="2" t="s">
        <v>38</v>
      </c>
      <c r="F46" s="2">
        <v>8100000000</v>
      </c>
      <c r="G46" s="4">
        <v>44697</v>
      </c>
      <c r="H46" s="4">
        <v>44697</v>
      </c>
      <c r="I46" s="4">
        <v>44699</v>
      </c>
      <c r="J46" s="32" t="s">
        <v>98</v>
      </c>
      <c r="K46" s="5">
        <v>3965.86</v>
      </c>
      <c r="L46" s="2"/>
    </row>
    <row r="47" spans="1:12" x14ac:dyDescent="0.25">
      <c r="A47" s="2">
        <v>3013169547</v>
      </c>
      <c r="B47" s="5">
        <v>17779.46</v>
      </c>
      <c r="C47" s="4">
        <v>44318</v>
      </c>
      <c r="D47" s="2" t="s">
        <v>37</v>
      </c>
      <c r="E47" s="2" t="s">
        <v>38</v>
      </c>
      <c r="F47" s="2">
        <v>8100000000</v>
      </c>
      <c r="G47" s="4">
        <v>44697</v>
      </c>
      <c r="H47" s="4">
        <v>44697</v>
      </c>
      <c r="I47" s="4">
        <v>44699</v>
      </c>
      <c r="J47" s="32" t="s">
        <v>108</v>
      </c>
      <c r="K47" s="5">
        <v>16497.150000000001</v>
      </c>
      <c r="L47" s="2"/>
    </row>
    <row r="48" spans="1:12" x14ac:dyDescent="0.25">
      <c r="A48" s="2">
        <v>3010065811</v>
      </c>
      <c r="B48" s="5">
        <v>805.61</v>
      </c>
      <c r="C48" s="4">
        <v>44318</v>
      </c>
      <c r="D48" s="2" t="s">
        <v>37</v>
      </c>
      <c r="E48" s="2" t="s">
        <v>38</v>
      </c>
      <c r="F48" s="2">
        <v>8100000000</v>
      </c>
      <c r="G48" s="4">
        <v>44697</v>
      </c>
      <c r="H48" s="4">
        <v>44697</v>
      </c>
      <c r="I48" s="4">
        <v>44699</v>
      </c>
      <c r="J48" s="32" t="s">
        <v>107</v>
      </c>
      <c r="K48" s="5">
        <v>741.78</v>
      </c>
      <c r="L48" s="2"/>
    </row>
    <row r="49" spans="1:12" x14ac:dyDescent="0.25">
      <c r="A49" s="2">
        <v>3011066319</v>
      </c>
      <c r="B49" s="5">
        <v>21386.07</v>
      </c>
      <c r="C49" s="4">
        <v>44683</v>
      </c>
      <c r="D49" s="2" t="s">
        <v>37</v>
      </c>
      <c r="E49" s="2" t="s">
        <v>38</v>
      </c>
      <c r="F49" s="2">
        <v>8100000000</v>
      </c>
      <c r="G49" s="4">
        <v>44697</v>
      </c>
      <c r="H49" s="4">
        <v>44697</v>
      </c>
      <c r="I49" s="4">
        <v>44699</v>
      </c>
      <c r="J49" s="32" t="s">
        <v>106</v>
      </c>
      <c r="K49" s="5">
        <v>19909.78</v>
      </c>
      <c r="L49" s="2"/>
    </row>
    <row r="50" spans="1:12" x14ac:dyDescent="0.25">
      <c r="A50" s="2">
        <v>3009021576</v>
      </c>
      <c r="B50" s="5">
        <v>1770.48</v>
      </c>
      <c r="C50" s="4">
        <v>44683</v>
      </c>
      <c r="D50" s="2" t="s">
        <v>42</v>
      </c>
      <c r="E50" s="2" t="s">
        <v>38</v>
      </c>
      <c r="F50" s="2">
        <v>8100000000</v>
      </c>
      <c r="G50" s="4">
        <v>44697</v>
      </c>
      <c r="H50" s="4">
        <v>44697</v>
      </c>
      <c r="I50" s="4">
        <v>44699</v>
      </c>
      <c r="J50" s="32" t="s">
        <v>105</v>
      </c>
      <c r="K50" s="5">
        <v>1649.93</v>
      </c>
      <c r="L50" s="2"/>
    </row>
    <row r="51" spans="1:12" x14ac:dyDescent="0.25">
      <c r="A51" s="2">
        <v>3011657677</v>
      </c>
      <c r="B51" s="5">
        <v>23674.46</v>
      </c>
      <c r="C51" s="4">
        <v>44688</v>
      </c>
      <c r="D51" s="2" t="s">
        <v>37</v>
      </c>
      <c r="E51" s="2" t="s">
        <v>38</v>
      </c>
      <c r="F51" s="2">
        <v>8100000000</v>
      </c>
      <c r="G51" s="4">
        <v>44697</v>
      </c>
      <c r="H51" s="4">
        <v>44697</v>
      </c>
      <c r="I51" s="4">
        <v>44699</v>
      </c>
      <c r="J51" s="32" t="s">
        <v>104</v>
      </c>
      <c r="K51" s="5">
        <v>22146.39</v>
      </c>
      <c r="L51" s="2"/>
    </row>
    <row r="52" spans="1:12" x14ac:dyDescent="0.25">
      <c r="A52" s="2">
        <v>90150673</v>
      </c>
      <c r="B52" s="5">
        <v>264418.55</v>
      </c>
      <c r="C52" s="4">
        <v>44690</v>
      </c>
      <c r="D52" s="28" t="s">
        <v>37</v>
      </c>
      <c r="E52" s="2" t="s">
        <v>38</v>
      </c>
      <c r="F52" s="2">
        <v>8100000000</v>
      </c>
      <c r="G52" s="4">
        <v>44697</v>
      </c>
      <c r="H52" s="4">
        <v>44697</v>
      </c>
      <c r="I52" s="4">
        <v>44699</v>
      </c>
      <c r="J52" s="32" t="s">
        <v>103</v>
      </c>
      <c r="K52" s="5">
        <v>246978.92</v>
      </c>
      <c r="L52" s="2"/>
    </row>
    <row r="53" spans="1:12" x14ac:dyDescent="0.25">
      <c r="A53" s="2">
        <v>40072134</v>
      </c>
      <c r="B53" s="5">
        <v>17801.09</v>
      </c>
      <c r="C53" s="4">
        <v>44651</v>
      </c>
      <c r="D53" s="2" t="s">
        <v>37</v>
      </c>
      <c r="E53" s="2" t="s">
        <v>38</v>
      </c>
      <c r="F53" s="2">
        <v>8100000000</v>
      </c>
      <c r="G53" s="4">
        <v>44697</v>
      </c>
      <c r="H53" s="4">
        <v>44697</v>
      </c>
      <c r="I53" s="4">
        <v>44699</v>
      </c>
      <c r="J53" s="32" t="s">
        <v>101</v>
      </c>
      <c r="K53" s="29">
        <v>16770.98</v>
      </c>
      <c r="L53" s="2"/>
    </row>
    <row r="54" spans="1:12" x14ac:dyDescent="0.25">
      <c r="A54" s="2">
        <v>33010380</v>
      </c>
      <c r="B54" s="5">
        <v>21689.599999999999</v>
      </c>
      <c r="C54" s="4">
        <v>44651</v>
      </c>
      <c r="D54" s="2" t="s">
        <v>37</v>
      </c>
      <c r="E54" s="2" t="s">
        <v>38</v>
      </c>
      <c r="F54" s="2">
        <v>8100000000</v>
      </c>
      <c r="G54" s="4">
        <v>44697</v>
      </c>
      <c r="H54" s="4">
        <v>44697</v>
      </c>
      <c r="I54" s="4">
        <v>44699</v>
      </c>
      <c r="J54" s="32" t="s">
        <v>102</v>
      </c>
      <c r="K54" s="5">
        <v>20431.87</v>
      </c>
      <c r="L54" s="2"/>
    </row>
    <row r="55" spans="1:12" x14ac:dyDescent="0.25">
      <c r="A55" s="38">
        <v>1153356</v>
      </c>
      <c r="B55" s="5">
        <v>88.78</v>
      </c>
      <c r="C55" s="4">
        <v>44699</v>
      </c>
      <c r="D55" s="2" t="s">
        <v>41</v>
      </c>
      <c r="E55" s="2" t="s">
        <v>36</v>
      </c>
      <c r="F55" s="2">
        <v>8100000000</v>
      </c>
      <c r="G55" s="39">
        <v>44699</v>
      </c>
      <c r="H55" s="39">
        <v>44699</v>
      </c>
      <c r="I55" s="21">
        <v>44700</v>
      </c>
      <c r="J55" s="32" t="s">
        <v>109</v>
      </c>
      <c r="K55" s="5">
        <v>88.78</v>
      </c>
      <c r="L55" s="2"/>
    </row>
    <row r="56" spans="1:12" x14ac:dyDescent="0.25">
      <c r="A56" s="2">
        <v>1086</v>
      </c>
      <c r="B56" s="5">
        <v>9013.3700000000008</v>
      </c>
      <c r="C56" s="4">
        <v>44699</v>
      </c>
      <c r="D56" s="4" t="s">
        <v>110</v>
      </c>
      <c r="E56" s="2" t="s">
        <v>111</v>
      </c>
      <c r="F56" s="2">
        <v>8100000000</v>
      </c>
      <c r="G56" s="39">
        <v>44700</v>
      </c>
      <c r="H56" s="39">
        <v>44700</v>
      </c>
      <c r="I56" s="4">
        <v>44701</v>
      </c>
      <c r="J56" s="32" t="s">
        <v>112</v>
      </c>
      <c r="K56" s="5">
        <v>8727.65</v>
      </c>
      <c r="L56" s="2"/>
    </row>
    <row r="57" spans="1:12" x14ac:dyDescent="0.25">
      <c r="A57" s="2">
        <v>17609</v>
      </c>
      <c r="B57" s="5">
        <v>4487.1400000000003</v>
      </c>
      <c r="C57" s="4">
        <v>44698</v>
      </c>
      <c r="D57" s="40" t="s">
        <v>116</v>
      </c>
      <c r="E57" s="2" t="s">
        <v>117</v>
      </c>
      <c r="F57" s="2">
        <v>8100000000</v>
      </c>
      <c r="G57" s="4">
        <v>44704</v>
      </c>
      <c r="H57" s="4">
        <v>44704</v>
      </c>
      <c r="I57" s="4">
        <v>44706</v>
      </c>
      <c r="J57" s="32" t="s">
        <v>118</v>
      </c>
      <c r="K57" s="5">
        <v>4487.1400000000003</v>
      </c>
      <c r="L57" s="2"/>
    </row>
    <row r="58" spans="1:12" x14ac:dyDescent="0.25">
      <c r="A58" s="2">
        <v>13715</v>
      </c>
      <c r="B58" s="5">
        <v>39594.160000000003</v>
      </c>
      <c r="C58" s="4">
        <v>44683</v>
      </c>
      <c r="D58" s="19" t="s">
        <v>49</v>
      </c>
      <c r="E58" s="19" t="s">
        <v>50</v>
      </c>
      <c r="F58" s="2">
        <v>8100000000</v>
      </c>
      <c r="G58" s="4">
        <v>44705</v>
      </c>
      <c r="H58" s="4">
        <v>44705</v>
      </c>
      <c r="I58" s="4">
        <v>44706</v>
      </c>
      <c r="J58" s="32" t="s">
        <v>122</v>
      </c>
      <c r="K58" s="5">
        <v>31497.15</v>
      </c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42" t="s">
        <v>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</row>
    <row r="61" spans="1:12" x14ac:dyDescent="0.25">
      <c r="A61" s="10">
        <v>1541</v>
      </c>
      <c r="B61" s="27">
        <v>705033.2</v>
      </c>
      <c r="C61" s="13">
        <v>44676</v>
      </c>
      <c r="D61" s="2" t="s">
        <v>45</v>
      </c>
      <c r="E61" s="2" t="s">
        <v>46</v>
      </c>
      <c r="F61" s="2">
        <v>8100000000</v>
      </c>
      <c r="G61" s="4">
        <v>44678</v>
      </c>
      <c r="H61" s="4">
        <v>44679</v>
      </c>
      <c r="I61" s="4">
        <v>44684</v>
      </c>
      <c r="J61" s="16" t="s">
        <v>132</v>
      </c>
      <c r="K61" s="27">
        <v>646162.93000000005</v>
      </c>
      <c r="L61" s="2"/>
    </row>
    <row r="62" spans="1:12" x14ac:dyDescent="0.25">
      <c r="A62" s="10">
        <v>1561</v>
      </c>
      <c r="B62" s="27">
        <v>986107.28</v>
      </c>
      <c r="C62" s="13">
        <v>44706</v>
      </c>
      <c r="D62" s="2" t="s">
        <v>45</v>
      </c>
      <c r="E62" s="2" t="s">
        <v>46</v>
      </c>
      <c r="F62" s="2">
        <v>8100000000</v>
      </c>
      <c r="G62" s="4">
        <v>44677</v>
      </c>
      <c r="H62" s="4">
        <v>44677</v>
      </c>
      <c r="I62" s="4">
        <v>44708</v>
      </c>
      <c r="J62" s="16" t="s">
        <v>131</v>
      </c>
      <c r="K62" s="27">
        <v>903767.32</v>
      </c>
      <c r="L62" s="2"/>
    </row>
    <row r="63" spans="1:12" x14ac:dyDescent="0.25">
      <c r="A63" s="10"/>
      <c r="B63" s="5"/>
      <c r="C63" s="13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t="s">
        <v>9</v>
      </c>
    </row>
    <row r="65" spans="3:3" x14ac:dyDescent="0.25">
      <c r="C65" s="25"/>
    </row>
    <row r="69" spans="3:3" x14ac:dyDescent="0.25">
      <c r="C69" s="25"/>
    </row>
  </sheetData>
  <mergeCells count="5">
    <mergeCell ref="A1:L1"/>
    <mergeCell ref="A2:L2"/>
    <mergeCell ref="A22:L22"/>
    <mergeCell ref="A26:L26"/>
    <mergeCell ref="A60:L60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1" t="s">
        <v>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2022-06-01T14:14:18Z</dcterms:modified>
</cp:coreProperties>
</file>